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 Dept HR\Benefits Office\Welcome Packet - New hire  Instructions\Highlights\NEW HIRE\"/>
    </mc:Choice>
  </mc:AlternateContent>
  <xr:revisionPtr revIDLastSave="0" documentId="13_ncr:1_{185A2ADB-1CD7-4199-B9FF-3A622BC5D07E}" xr6:coauthVersionLast="36" xr6:coauthVersionMax="36" xr10:uidLastSave="{00000000-0000-0000-0000-000000000000}"/>
  <workbookProtection workbookAlgorithmName="SHA-512" workbookHashValue="pLBYzezCNALQY+pzpvuZnMuw6xf6wf/ZGp8nWwGJwVTp6HNnBMvxAyacoByFYe/AG9Er9EP3k1exgZzwkQlZ7Q==" workbookSaltValue="7GTrR9hFJdtgdo60hiLIHQ==" workbookSpinCount="100000" lockStructure="1"/>
  <bookViews>
    <workbookView xWindow="0" yWindow="0" windowWidth="15345" windowHeight="4470" xr2:uid="{EC0D4291-0E51-4841-B0CF-EC105F2792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 l="1"/>
  <c r="B18" i="1" l="1"/>
  <c r="C18" i="1" s="1"/>
  <c r="B15" i="1"/>
  <c r="C15" i="1" s="1"/>
  <c r="E15" i="1" l="1"/>
  <c r="B24" i="1" s="1"/>
  <c r="E24" i="1" s="1"/>
  <c r="E18" i="1"/>
  <c r="B29" i="1" s="1"/>
  <c r="E29" i="1" s="1"/>
</calcChain>
</file>

<file path=xl/sharedStrings.xml><?xml version="1.0" encoding="utf-8"?>
<sst xmlns="http://schemas.openxmlformats.org/spreadsheetml/2006/main" count="33" uniqueCount="29">
  <si>
    <t xml:space="preserve">52 weeks </t>
  </si>
  <si>
    <t>Rate</t>
  </si>
  <si>
    <t xml:space="preserve">Weekly benefit  amount </t>
  </si>
  <si>
    <t xml:space="preserve">Weekly Benefit Amount </t>
  </si>
  <si>
    <t>Per $10</t>
  </si>
  <si>
    <t xml:space="preserve">Per month cost </t>
  </si>
  <si>
    <t xml:space="preserve">Rate   Sick Leave Bank member </t>
  </si>
  <si>
    <t>Per pay cost</t>
  </si>
  <si>
    <t>*This is just an Estimate*</t>
  </si>
  <si>
    <t>Step 1</t>
  </si>
  <si>
    <t>Step 2</t>
  </si>
  <si>
    <t>Step 3</t>
  </si>
  <si>
    <t>OR</t>
  </si>
  <si>
    <t>Enter annual salary</t>
  </si>
  <si>
    <t>Enter 10-11-12 month</t>
  </si>
  <si>
    <t xml:space="preserve">Enter # of pays </t>
  </si>
  <si>
    <r>
      <t xml:space="preserve">Enter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rFont val="Calibri"/>
        <family val="2"/>
        <scheme val="minor"/>
      </rPr>
      <t xml:space="preserve"> Annual Salary amount for benefit amount </t>
    </r>
  </si>
  <si>
    <r>
      <t xml:space="preserve">For Estimated Payroll Contribution enter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rFont val="Calibri"/>
        <family val="2"/>
        <scheme val="minor"/>
      </rPr>
      <t xml:space="preserve"> number of </t>
    </r>
    <r>
      <rPr>
        <b/>
        <u/>
        <sz val="12"/>
        <rFont val="Calibri"/>
        <family val="2"/>
        <scheme val="minor"/>
      </rPr>
      <t>months</t>
    </r>
    <r>
      <rPr>
        <b/>
        <sz val="12"/>
        <rFont val="Calibri"/>
        <family val="2"/>
        <scheme val="minor"/>
      </rPr>
      <t xml:space="preserve"> and</t>
    </r>
    <r>
      <rPr>
        <b/>
        <u/>
        <sz val="12"/>
        <rFont val="Calibri"/>
        <family val="2"/>
        <scheme val="minor"/>
      </rPr>
      <t xml:space="preserve"> pays</t>
    </r>
    <r>
      <rPr>
        <b/>
        <sz val="12"/>
        <rFont val="Calibri"/>
        <family val="2"/>
        <scheme val="minor"/>
      </rPr>
      <t xml:space="preserve"> </t>
    </r>
  </si>
  <si>
    <t>(Depending on if you are Sick Leave Bank Member or Not)</t>
  </si>
  <si>
    <r>
      <rPr>
        <b/>
        <sz val="11"/>
        <rFont val="Calibri"/>
        <family val="2"/>
        <scheme val="minor"/>
      </rPr>
      <t xml:space="preserve"> YELLOW</t>
    </r>
    <r>
      <rPr>
        <sz val="11"/>
        <rFont val="Calibri"/>
        <family val="2"/>
        <scheme val="minor"/>
      </rPr>
      <t xml:space="preserve"> highlighted boxes</t>
    </r>
  </si>
  <si>
    <r>
      <t xml:space="preserve">Annual Salary </t>
    </r>
    <r>
      <rPr>
        <b/>
        <u/>
        <sz val="11"/>
        <color rgb="FFFF0000"/>
        <rFont val="Calibri"/>
        <family val="2"/>
        <scheme val="minor"/>
      </rPr>
      <t>Step 1</t>
    </r>
  </si>
  <si>
    <r>
      <t xml:space="preserve">Months  </t>
    </r>
    <r>
      <rPr>
        <b/>
        <u/>
        <sz val="11"/>
        <color rgb="FFFF0000"/>
        <rFont val="Calibri"/>
        <family val="2"/>
        <scheme val="minor"/>
      </rPr>
      <t>Step 2</t>
    </r>
  </si>
  <si>
    <r>
      <t xml:space="preserve"># of pays  </t>
    </r>
    <r>
      <rPr>
        <b/>
        <u/>
        <sz val="11"/>
        <color rgb="FFFF0000"/>
        <rFont val="Calibri"/>
        <family val="2"/>
        <scheme val="minor"/>
      </rPr>
      <t>Step 3</t>
    </r>
  </si>
  <si>
    <r>
      <rPr>
        <b/>
        <sz val="11"/>
        <rFont val="Calibri"/>
        <family val="2"/>
        <scheme val="minor"/>
      </rPr>
      <t>Months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Step 2</t>
    </r>
  </si>
  <si>
    <r>
      <t xml:space="preserve"># of pays </t>
    </r>
    <r>
      <rPr>
        <b/>
        <u/>
        <sz val="11"/>
        <color rgb="FFFF0000"/>
        <rFont val="Calibri"/>
        <family val="2"/>
        <scheme val="minor"/>
      </rPr>
      <t>Step 3</t>
    </r>
  </si>
  <si>
    <t xml:space="preserve">Per month cost                                 Sick Leave bank member </t>
  </si>
  <si>
    <r>
      <t xml:space="preserve">Per month cost </t>
    </r>
    <r>
      <rPr>
        <b/>
        <sz val="11"/>
        <color theme="5" tint="-0.499984740745262"/>
        <rFont val="Calibri"/>
        <family val="2"/>
        <scheme val="minor"/>
      </rPr>
      <t>-Opt out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Sick Leave bank </t>
    </r>
  </si>
  <si>
    <r>
      <t xml:space="preserve">Rate </t>
    </r>
    <r>
      <rPr>
        <b/>
        <sz val="11"/>
        <color theme="5" tint="-0.499984740745262"/>
        <rFont val="Calibri"/>
        <family val="2"/>
        <scheme val="minor"/>
      </rPr>
      <t>Opt out-</t>
    </r>
    <r>
      <rPr>
        <b/>
        <sz val="11"/>
        <color theme="1"/>
        <rFont val="Calibri"/>
        <family val="2"/>
        <scheme val="minor"/>
      </rPr>
      <t xml:space="preserve">  Sick Leave bank </t>
    </r>
  </si>
  <si>
    <t>To calculate your rate for Short Term Disability, use the following 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</si>
</sst>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8" fillId="4" borderId="0" xfId="0" applyFont="1" applyFill="1" applyProtection="1"/>
    <xf numFmtId="0" fontId="0" fillId="4" borderId="0" xfId="0" applyFill="1" applyProtection="1"/>
    <xf numFmtId="0" fontId="3" fillId="0" borderId="2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2" fontId="0" fillId="0" borderId="1" xfId="0" applyNumberFormat="1" applyBorder="1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 applyFill="1" applyProtection="1"/>
    <xf numFmtId="2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wrapText="1"/>
    </xf>
    <xf numFmtId="2" fontId="0" fillId="0" borderId="9" xfId="0" applyNumberForma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164" fontId="0" fillId="5" borderId="12" xfId="0" applyNumberFormat="1" applyFill="1" applyBorder="1" applyAlignment="1" applyProtection="1">
      <alignment horizontal="center"/>
    </xf>
    <xf numFmtId="164" fontId="0" fillId="6" borderId="12" xfId="0" applyNumberForma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/>
    </xf>
    <xf numFmtId="0" fontId="15" fillId="0" borderId="0" xfId="0" applyFont="1" applyFill="1" applyProtection="1"/>
    <xf numFmtId="2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/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24</xdr:row>
      <xdr:rowOff>57149</xdr:rowOff>
    </xdr:from>
    <xdr:to>
      <xdr:col>4</xdr:col>
      <xdr:colOff>762000</xdr:colOff>
      <xdr:row>26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A293D-E13A-4D07-BA6B-94C17F06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5124449"/>
          <a:ext cx="2752725" cy="77152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17</xdr:row>
      <xdr:rowOff>142875</xdr:rowOff>
    </xdr:from>
    <xdr:to>
      <xdr:col>16</xdr:col>
      <xdr:colOff>27975</xdr:colOff>
      <xdr:row>22</xdr:row>
      <xdr:rowOff>304657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A51911-A2A9-4FA8-A654-1F80EC31D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3648075"/>
          <a:ext cx="4800000" cy="1142857"/>
        </a:xfrm>
        <a:prstGeom prst="rect">
          <a:avLst/>
        </a:prstGeom>
      </xdr:spPr>
    </xdr:pic>
    <xdr:clientData/>
  </xdr:twoCellAnchor>
  <xdr:twoCellAnchor>
    <xdr:from>
      <xdr:col>13</xdr:col>
      <xdr:colOff>1209675</xdr:colOff>
      <xdr:row>18</xdr:row>
      <xdr:rowOff>180975</xdr:rowOff>
    </xdr:from>
    <xdr:to>
      <xdr:col>13</xdr:col>
      <xdr:colOff>2095500</xdr:colOff>
      <xdr:row>20</xdr:row>
      <xdr:rowOff>114300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10F55EA-F19A-45DE-B610-C68599D77992}"/>
            </a:ext>
          </a:extLst>
        </xdr:cNvPr>
        <xdr:cNvSpPr/>
      </xdr:nvSpPr>
      <xdr:spPr>
        <a:xfrm>
          <a:off x="8191500" y="3876675"/>
          <a:ext cx="885825" cy="323850"/>
        </a:xfrm>
        <a:prstGeom prst="ellipse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304800</xdr:colOff>
      <xdr:row>17</xdr:row>
      <xdr:rowOff>114300</xdr:rowOff>
    </xdr:from>
    <xdr:to>
      <xdr:col>13</xdr:col>
      <xdr:colOff>609599</xdr:colOff>
      <xdr:row>19</xdr:row>
      <xdr:rowOff>19050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3DEED1A-B945-422A-B799-912822A616BE}"/>
            </a:ext>
          </a:extLst>
        </xdr:cNvPr>
        <xdr:cNvSpPr/>
      </xdr:nvSpPr>
      <xdr:spPr>
        <a:xfrm>
          <a:off x="6962775" y="3619500"/>
          <a:ext cx="628649" cy="285750"/>
        </a:xfrm>
        <a:prstGeom prst="ellipse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1828801</xdr:colOff>
      <xdr:row>20</xdr:row>
      <xdr:rowOff>123825</xdr:rowOff>
    </xdr:from>
    <xdr:to>
      <xdr:col>13</xdr:col>
      <xdr:colOff>2162175</xdr:colOff>
      <xdr:row>22</xdr:row>
      <xdr:rowOff>9525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5530B7C9-C6E6-44D4-8322-89B8F6E36BBE}"/>
            </a:ext>
          </a:extLst>
        </xdr:cNvPr>
        <xdr:cNvSpPr/>
      </xdr:nvSpPr>
      <xdr:spPr>
        <a:xfrm>
          <a:off x="8810626" y="4210050"/>
          <a:ext cx="333374" cy="285750"/>
        </a:xfrm>
        <a:prstGeom prst="ellipse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2000250</xdr:colOff>
      <xdr:row>22</xdr:row>
      <xdr:rowOff>9525</xdr:rowOff>
    </xdr:from>
    <xdr:to>
      <xdr:col>13</xdr:col>
      <xdr:colOff>2705100</xdr:colOff>
      <xdr:row>22</xdr:row>
      <xdr:rowOff>295275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64649AC7-1739-454B-A8D6-B18387740E5E}"/>
            </a:ext>
          </a:extLst>
        </xdr:cNvPr>
        <xdr:cNvSpPr/>
      </xdr:nvSpPr>
      <xdr:spPr>
        <a:xfrm>
          <a:off x="8982075" y="4495800"/>
          <a:ext cx="704850" cy="285750"/>
        </a:xfrm>
        <a:prstGeom prst="ellipse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64F3-10F2-48DB-8A74-44020615113A}">
  <dimension ref="A1:M31"/>
  <sheetViews>
    <sheetView showGridLines="0" showRowColHeaders="0" tabSelected="1" zoomScaleNormal="100" workbookViewId="0">
      <selection activeCell="T14" sqref="T14"/>
    </sheetView>
  </sheetViews>
  <sheetFormatPr defaultRowHeight="15" x14ac:dyDescent="0.25"/>
  <cols>
    <col min="1" max="1" width="6.28515625" customWidth="1"/>
    <col min="2" max="2" width="30.42578125" style="1" customWidth="1"/>
    <col min="3" max="3" width="9.140625" style="1"/>
    <col min="4" max="4" width="30.7109375" style="1" customWidth="1"/>
    <col min="5" max="5" width="23.28515625" customWidth="1"/>
    <col min="6" max="6" width="4.85546875" customWidth="1"/>
    <col min="7" max="7" width="22.5703125" hidden="1" customWidth="1"/>
    <col min="8" max="9" width="9.140625" hidden="1" customWidth="1"/>
    <col min="10" max="10" width="9.5703125" hidden="1" customWidth="1"/>
    <col min="11" max="13" width="9.140625" hidden="1" customWidth="1"/>
    <col min="14" max="14" width="52.7109375" customWidth="1"/>
  </cols>
  <sheetData>
    <row r="1" spans="1:10" ht="15" customHeight="1" x14ac:dyDescent="0.25"/>
    <row r="2" spans="1:10" ht="21" x14ac:dyDescent="0.35">
      <c r="A2" s="9"/>
      <c r="B2" s="51" t="s">
        <v>28</v>
      </c>
      <c r="C2" s="51"/>
      <c r="D2" s="51"/>
      <c r="E2" s="51"/>
      <c r="F2" s="9"/>
      <c r="G2" s="9"/>
      <c r="H2" s="9"/>
      <c r="I2" s="9"/>
      <c r="J2" s="9"/>
    </row>
    <row r="3" spans="1:10" ht="11.25" customHeight="1" x14ac:dyDescent="0.35">
      <c r="A3" s="9"/>
      <c r="B3" s="10"/>
      <c r="C3" s="10"/>
      <c r="D3" s="10"/>
      <c r="E3" s="10"/>
      <c r="F3" s="9"/>
      <c r="G3" s="9"/>
      <c r="H3" s="9"/>
      <c r="I3" s="9"/>
      <c r="J3" s="9"/>
    </row>
    <row r="4" spans="1:10" ht="21.75" thickBot="1" x14ac:dyDescent="0.4">
      <c r="A4" s="9"/>
      <c r="B4" s="10"/>
      <c r="C4" s="11" t="s">
        <v>19</v>
      </c>
      <c r="D4" s="12"/>
      <c r="E4" s="10"/>
      <c r="F4" s="9"/>
      <c r="G4" s="9"/>
      <c r="H4" s="9"/>
      <c r="I4" s="9"/>
      <c r="J4" s="9"/>
    </row>
    <row r="5" spans="1:10" ht="21" x14ac:dyDescent="0.35">
      <c r="A5" s="9"/>
      <c r="B5" s="10"/>
      <c r="C5" s="13" t="s">
        <v>9</v>
      </c>
      <c r="D5" s="14" t="s">
        <v>13</v>
      </c>
      <c r="E5" s="10"/>
      <c r="F5" s="9"/>
      <c r="G5" s="9"/>
      <c r="H5" s="9"/>
      <c r="I5" s="9"/>
      <c r="J5" s="9"/>
    </row>
    <row r="6" spans="1:10" ht="21" x14ac:dyDescent="0.35">
      <c r="A6" s="9"/>
      <c r="B6" s="10"/>
      <c r="C6" s="15" t="s">
        <v>10</v>
      </c>
      <c r="D6" s="16" t="s">
        <v>14</v>
      </c>
      <c r="E6" s="10"/>
      <c r="F6" s="9"/>
      <c r="G6" s="9"/>
      <c r="H6" s="9"/>
      <c r="I6" s="9"/>
      <c r="J6" s="9"/>
    </row>
    <row r="7" spans="1:10" ht="19.5" thickBot="1" x14ac:dyDescent="0.35">
      <c r="A7" s="9"/>
      <c r="B7" s="17"/>
      <c r="C7" s="18" t="s">
        <v>11</v>
      </c>
      <c r="D7" s="19" t="s">
        <v>15</v>
      </c>
      <c r="E7" s="17"/>
      <c r="F7" s="9"/>
      <c r="G7" s="9"/>
      <c r="H7" s="9"/>
      <c r="I7" s="9"/>
      <c r="J7" s="9"/>
    </row>
    <row r="8" spans="1:10" ht="8.25" customHeight="1" x14ac:dyDescent="0.3">
      <c r="A8" s="9"/>
      <c r="B8" s="17"/>
      <c r="C8" s="20"/>
      <c r="D8" s="21"/>
      <c r="E8" s="17"/>
      <c r="F8" s="9"/>
      <c r="G8" s="9"/>
      <c r="H8" s="9"/>
      <c r="I8" s="9"/>
      <c r="J8" s="9"/>
    </row>
    <row r="9" spans="1:10" ht="15.75" x14ac:dyDescent="0.25">
      <c r="A9" s="9"/>
      <c r="B9" s="52" t="s">
        <v>16</v>
      </c>
      <c r="C9" s="52"/>
      <c r="D9" s="52"/>
      <c r="E9" s="52"/>
      <c r="F9" s="9"/>
      <c r="G9" s="9"/>
      <c r="H9" s="9"/>
      <c r="I9" s="9"/>
      <c r="J9" s="9"/>
    </row>
    <row r="10" spans="1:10" ht="15.75" thickBot="1" x14ac:dyDescent="0.3">
      <c r="A10" s="9"/>
      <c r="B10" s="22"/>
      <c r="C10" s="5"/>
      <c r="D10" s="5"/>
      <c r="E10" s="9"/>
      <c r="F10" s="9"/>
      <c r="G10" s="9"/>
      <c r="H10" s="9"/>
      <c r="I10" s="9"/>
      <c r="J10" s="9"/>
    </row>
    <row r="11" spans="1:10" x14ac:dyDescent="0.25">
      <c r="A11" s="9"/>
      <c r="B11" s="31" t="s">
        <v>20</v>
      </c>
      <c r="C11" s="32" t="s">
        <v>0</v>
      </c>
      <c r="D11" s="3" t="s">
        <v>1</v>
      </c>
      <c r="E11" s="3" t="s">
        <v>2</v>
      </c>
      <c r="F11" s="9"/>
      <c r="G11" s="9"/>
      <c r="H11" s="9"/>
      <c r="I11" s="9"/>
      <c r="J11" s="9"/>
    </row>
    <row r="12" spans="1:10" ht="15.75" thickBot="1" x14ac:dyDescent="0.3">
      <c r="A12" s="9"/>
      <c r="B12" s="34">
        <v>0</v>
      </c>
      <c r="C12" s="33">
        <f>B12/52</f>
        <v>0</v>
      </c>
      <c r="D12" s="4">
        <v>0.6</v>
      </c>
      <c r="E12" s="23">
        <f>C12*D12</f>
        <v>0</v>
      </c>
      <c r="F12" s="9"/>
      <c r="G12" s="9"/>
      <c r="H12" s="9"/>
      <c r="I12" s="9"/>
      <c r="J12" s="9"/>
    </row>
    <row r="13" spans="1:10" x14ac:dyDescent="0.25">
      <c r="A13" s="9"/>
      <c r="B13" s="5"/>
      <c r="C13" s="5"/>
      <c r="D13" s="5"/>
      <c r="E13" s="9"/>
      <c r="F13" s="9"/>
      <c r="G13" s="9"/>
      <c r="H13" s="9"/>
      <c r="I13" s="9"/>
      <c r="J13" s="9"/>
    </row>
    <row r="14" spans="1:10" x14ac:dyDescent="0.25">
      <c r="A14" s="9"/>
      <c r="B14" s="3" t="s">
        <v>3</v>
      </c>
      <c r="C14" s="3" t="s">
        <v>4</v>
      </c>
      <c r="D14" s="6" t="s">
        <v>27</v>
      </c>
      <c r="E14" s="3" t="s">
        <v>5</v>
      </c>
      <c r="F14" s="9"/>
      <c r="G14" s="9"/>
      <c r="H14" s="9"/>
      <c r="I14" s="9"/>
      <c r="J14" s="9"/>
    </row>
    <row r="15" spans="1:10" x14ac:dyDescent="0.25">
      <c r="A15" s="9"/>
      <c r="B15" s="4">
        <f>E12</f>
        <v>0</v>
      </c>
      <c r="C15" s="4">
        <f>B15/10</f>
        <v>0</v>
      </c>
      <c r="D15" s="7">
        <v>0.56000000000000005</v>
      </c>
      <c r="E15" s="24">
        <f>C15*D15</f>
        <v>0</v>
      </c>
      <c r="F15" s="9"/>
      <c r="G15" s="9"/>
      <c r="H15" s="9"/>
      <c r="I15" s="9"/>
      <c r="J15" s="9"/>
    </row>
    <row r="16" spans="1:10" x14ac:dyDescent="0.25">
      <c r="A16" s="9"/>
      <c r="B16" s="5"/>
      <c r="C16" s="5"/>
      <c r="D16" s="5"/>
      <c r="E16" s="9"/>
      <c r="F16" s="9"/>
      <c r="G16" s="9"/>
      <c r="H16" s="9"/>
      <c r="I16" s="9"/>
      <c r="J16" s="9"/>
    </row>
    <row r="17" spans="1:10" x14ac:dyDescent="0.25">
      <c r="A17" s="9"/>
      <c r="B17" s="3" t="s">
        <v>3</v>
      </c>
      <c r="C17" s="3" t="s">
        <v>4</v>
      </c>
      <c r="D17" s="8" t="s">
        <v>6</v>
      </c>
      <c r="E17" s="3" t="s">
        <v>5</v>
      </c>
      <c r="F17" s="9"/>
      <c r="G17" s="9"/>
      <c r="H17" s="9"/>
      <c r="I17" s="9"/>
      <c r="J17" s="9"/>
    </row>
    <row r="18" spans="1:10" x14ac:dyDescent="0.25">
      <c r="A18" s="9"/>
      <c r="B18" s="4">
        <f>E12</f>
        <v>0</v>
      </c>
      <c r="C18" s="4">
        <f>B18/10</f>
        <v>0</v>
      </c>
      <c r="D18" s="7">
        <v>0.43</v>
      </c>
      <c r="E18" s="25">
        <f>C18*D18</f>
        <v>0</v>
      </c>
      <c r="F18" s="9"/>
      <c r="G18" s="9"/>
      <c r="H18" s="9"/>
      <c r="I18" s="9"/>
      <c r="J18" s="9"/>
    </row>
    <row r="19" spans="1:10" x14ac:dyDescent="0.25">
      <c r="A19" s="9"/>
      <c r="B19" s="5"/>
      <c r="C19" s="5"/>
      <c r="D19" s="5"/>
      <c r="E19" s="9"/>
      <c r="F19" s="9"/>
      <c r="G19" s="9"/>
      <c r="H19" s="9"/>
      <c r="I19" s="9"/>
      <c r="J19" s="9"/>
    </row>
    <row r="20" spans="1:10" ht="15.75" x14ac:dyDescent="0.25">
      <c r="A20" s="9"/>
      <c r="B20" s="52" t="s">
        <v>17</v>
      </c>
      <c r="C20" s="52"/>
      <c r="D20" s="52"/>
      <c r="E20" s="52"/>
      <c r="F20" s="9"/>
      <c r="G20" s="9"/>
      <c r="H20" s="9"/>
      <c r="I20" s="9"/>
      <c r="J20" s="9"/>
    </row>
    <row r="21" spans="1:10" ht="15.75" x14ac:dyDescent="0.25">
      <c r="A21" s="9"/>
      <c r="B21" s="52" t="s">
        <v>18</v>
      </c>
      <c r="C21" s="52"/>
      <c r="D21" s="52"/>
      <c r="E21" s="52"/>
      <c r="F21" s="9"/>
      <c r="G21" s="9"/>
      <c r="H21" s="9"/>
      <c r="I21" s="9"/>
      <c r="J21" s="9"/>
    </row>
    <row r="22" spans="1:10" ht="15.75" thickBot="1" x14ac:dyDescent="0.3">
      <c r="A22" s="9"/>
      <c r="B22" s="5"/>
      <c r="C22" s="26"/>
      <c r="D22" s="26"/>
      <c r="E22" s="27"/>
      <c r="F22" s="9"/>
      <c r="G22" s="9"/>
      <c r="H22" s="9"/>
      <c r="I22" s="9"/>
      <c r="J22" s="9"/>
    </row>
    <row r="23" spans="1:10" ht="30" x14ac:dyDescent="0.25">
      <c r="A23" s="9"/>
      <c r="B23" s="35" t="s">
        <v>26</v>
      </c>
      <c r="C23" s="37" t="s">
        <v>21</v>
      </c>
      <c r="D23" s="38" t="s">
        <v>22</v>
      </c>
      <c r="E23" s="32" t="s">
        <v>7</v>
      </c>
      <c r="F23" s="9"/>
      <c r="G23" s="9"/>
      <c r="H23" s="9"/>
      <c r="I23" s="9"/>
      <c r="J23" s="9"/>
    </row>
    <row r="24" spans="1:10" ht="15.75" thickBot="1" x14ac:dyDescent="0.3">
      <c r="A24" s="9"/>
      <c r="B24" s="36">
        <f>E15</f>
        <v>0</v>
      </c>
      <c r="C24" s="39">
        <v>10</v>
      </c>
      <c r="D24" s="40">
        <v>20</v>
      </c>
      <c r="E24" s="43">
        <f>B24*C24/D24</f>
        <v>0</v>
      </c>
      <c r="F24" s="9"/>
      <c r="G24" s="9"/>
      <c r="H24" s="9"/>
      <c r="I24" s="9"/>
      <c r="J24" s="9"/>
    </row>
    <row r="25" spans="1:10" s="50" customFormat="1" ht="25.5" customHeight="1" thickBot="1" x14ac:dyDescent="0.3">
      <c r="A25" s="46"/>
      <c r="B25" s="47"/>
      <c r="C25" s="48"/>
      <c r="D25" s="48"/>
      <c r="E25" s="49"/>
      <c r="F25" s="46"/>
      <c r="G25" s="46"/>
      <c r="H25" s="46"/>
      <c r="I25" s="46"/>
      <c r="J25" s="46"/>
    </row>
    <row r="26" spans="1:10" s="2" customFormat="1" ht="15.75" thickBot="1" x14ac:dyDescent="0.3">
      <c r="A26" s="28"/>
      <c r="B26" s="29"/>
      <c r="C26" s="45" t="s">
        <v>12</v>
      </c>
      <c r="D26" s="28"/>
      <c r="E26" s="30"/>
      <c r="F26" s="28"/>
      <c r="G26" s="28"/>
      <c r="H26" s="28"/>
      <c r="I26" s="28"/>
      <c r="J26" s="28"/>
    </row>
    <row r="27" spans="1:10" ht="28.5" customHeight="1" thickBot="1" x14ac:dyDescent="0.3">
      <c r="A27" s="9"/>
      <c r="B27" s="5"/>
      <c r="C27" s="5"/>
      <c r="D27" s="5"/>
      <c r="E27" s="9"/>
      <c r="F27" s="9"/>
      <c r="G27" s="9"/>
      <c r="H27" s="9"/>
      <c r="I27" s="9"/>
      <c r="J27" s="9"/>
    </row>
    <row r="28" spans="1:10" ht="27" customHeight="1" x14ac:dyDescent="0.25">
      <c r="A28" s="9"/>
      <c r="B28" s="41" t="s">
        <v>25</v>
      </c>
      <c r="C28" s="42" t="s">
        <v>23</v>
      </c>
      <c r="D28" s="38" t="s">
        <v>24</v>
      </c>
      <c r="E28" s="32" t="s">
        <v>7</v>
      </c>
      <c r="F28" s="9"/>
      <c r="G28" s="9"/>
      <c r="H28" s="9"/>
      <c r="I28" s="9"/>
      <c r="J28" s="9"/>
    </row>
    <row r="29" spans="1:10" ht="15.75" thickBot="1" x14ac:dyDescent="0.3">
      <c r="A29" s="9"/>
      <c r="B29" s="36">
        <f>E18</f>
        <v>0</v>
      </c>
      <c r="C29" s="39">
        <v>10</v>
      </c>
      <c r="D29" s="40">
        <v>20</v>
      </c>
      <c r="E29" s="44">
        <f>B29*C29/D29</f>
        <v>0</v>
      </c>
      <c r="F29" s="9"/>
      <c r="G29" s="9"/>
      <c r="H29" s="9"/>
      <c r="I29" s="9"/>
      <c r="J29" s="9"/>
    </row>
    <row r="30" spans="1:10" x14ac:dyDescent="0.25">
      <c r="A30" s="9"/>
      <c r="B30" s="5"/>
      <c r="C30" s="5"/>
      <c r="D30" s="5"/>
      <c r="E30" s="9"/>
      <c r="F30" s="9"/>
      <c r="G30" s="9"/>
      <c r="H30" s="9"/>
      <c r="I30" s="9"/>
      <c r="J30" s="9"/>
    </row>
    <row r="31" spans="1:10" ht="18.75" x14ac:dyDescent="0.3">
      <c r="A31" s="9"/>
      <c r="B31" s="53" t="s">
        <v>8</v>
      </c>
      <c r="C31" s="53"/>
      <c r="D31" s="53"/>
      <c r="E31" s="53"/>
      <c r="F31" s="9"/>
      <c r="G31" s="9"/>
      <c r="H31" s="9"/>
      <c r="I31" s="9"/>
      <c r="J31" s="9"/>
    </row>
  </sheetData>
  <sheetProtection algorithmName="SHA-512" hashValue="4rAA/tZIjpUDFUxVlBrDg4bYhH9LTHM388ianMnT+sl5r55DgJjsCgoZy9gMq2evMeT2F+VnkXWhhYdiofXJdQ==" saltValue="rQRrZ4pAVBQGlq02O7bMNQ==" spinCount="100000" sheet="1" objects="1" scenarios="1"/>
  <mergeCells count="5">
    <mergeCell ref="B2:E2"/>
    <mergeCell ref="B9:E9"/>
    <mergeCell ref="B20:E20"/>
    <mergeCell ref="B31:E31"/>
    <mergeCell ref="B21:E21"/>
  </mergeCells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Davis,Evelyn</dc:creator>
  <cp:lastModifiedBy>Davis,Evelyn</cp:lastModifiedBy>
  <cp:lastPrinted>2023-05-08T12:27:18Z</cp:lastPrinted>
  <dcterms:created xsi:type="dcterms:W3CDTF">2019-05-01T16:46:09Z</dcterms:created>
  <dcterms:modified xsi:type="dcterms:W3CDTF">2023-05-09T14:47:51Z</dcterms:modified>
</cp:coreProperties>
</file>